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aso\OneDrive\デスクトップ\"/>
    </mc:Choice>
  </mc:AlternateContent>
  <xr:revisionPtr revIDLastSave="0" documentId="13_ncr:1_{58F92806-C7ED-484E-90D9-71DA25F8B845}" xr6:coauthVersionLast="47" xr6:coauthVersionMax="47" xr10:uidLastSave="{00000000-0000-0000-0000-000000000000}"/>
  <bookViews>
    <workbookView xWindow="-108" yWindow="-108" windowWidth="23256" windowHeight="12720" xr2:uid="{A13F885D-CB17-486B-AFC6-63E82C15AF53}"/>
  </bookViews>
  <sheets>
    <sheet name="成績集計 (2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B30" i="1"/>
  <c r="C29" i="1"/>
  <c r="B29" i="1"/>
  <c r="C18" i="1"/>
  <c r="B18" i="1"/>
  <c r="C17" i="1"/>
  <c r="B17" i="1"/>
  <c r="C27" i="1"/>
  <c r="C23" i="1"/>
  <c r="C21" i="1"/>
  <c r="C24" i="1"/>
  <c r="C22" i="1"/>
  <c r="C26" i="1"/>
  <c r="C25" i="1"/>
  <c r="C20" i="1"/>
  <c r="C15" i="1"/>
  <c r="C28" i="1"/>
  <c r="C11" i="1"/>
  <c r="C8" i="1"/>
  <c r="C12" i="1"/>
  <c r="C14" i="1"/>
  <c r="C13" i="1"/>
  <c r="C10" i="1"/>
  <c r="C16" i="1"/>
  <c r="C9" i="1"/>
  <c r="C7" i="1"/>
  <c r="I1" i="1"/>
</calcChain>
</file>

<file path=xl/sharedStrings.xml><?xml version="1.0" encoding="utf-8"?>
<sst xmlns="http://schemas.openxmlformats.org/spreadsheetml/2006/main" count="75" uniqueCount="32">
  <si>
    <t>第</t>
    <rPh sb="0" eb="1">
      <t>ダイ</t>
    </rPh>
    <phoneticPr fontId="1"/>
  </si>
  <si>
    <t>氏　名</t>
    <rPh sb="0" eb="1">
      <t>シ</t>
    </rPh>
    <rPh sb="2" eb="3">
      <t>ナ</t>
    </rPh>
    <phoneticPr fontId="1"/>
  </si>
  <si>
    <t>段　位</t>
    <rPh sb="0" eb="1">
      <t>ダン</t>
    </rPh>
    <rPh sb="2" eb="3">
      <t>クライ</t>
    </rPh>
    <phoneticPr fontId="1"/>
  </si>
  <si>
    <t>種　　目</t>
    <rPh sb="0" eb="1">
      <t>シュ</t>
    </rPh>
    <rPh sb="3" eb="4">
      <t>メ</t>
    </rPh>
    <phoneticPr fontId="1"/>
  </si>
  <si>
    <t>1.計量部門</t>
    <rPh sb="2" eb="4">
      <t>ケイリョウ</t>
    </rPh>
    <rPh sb="4" eb="6">
      <t>ブモン</t>
    </rPh>
    <phoneticPr fontId="1"/>
  </si>
  <si>
    <t>3．切りくず部門</t>
    <rPh sb="2" eb="3">
      <t>キ</t>
    </rPh>
    <rPh sb="6" eb="8">
      <t>ブモン</t>
    </rPh>
    <phoneticPr fontId="1"/>
  </si>
  <si>
    <t>4．打ち粉部門</t>
    <rPh sb="2" eb="3">
      <t>ウ</t>
    </rPh>
    <rPh sb="4" eb="5">
      <t>コ</t>
    </rPh>
    <rPh sb="5" eb="7">
      <t>ブモン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</si>
  <si>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</si>
  <si>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</si>
  <si>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蕎麦打ち時間</t>
    <rPh sb="0" eb="3">
      <t>ソバウ</t>
    </rPh>
    <rPh sb="4" eb="6">
      <t>ジカン</t>
    </rPh>
    <phoneticPr fontId="1"/>
  </si>
  <si>
    <t>回いばらき蕎麦の会「運試し迷人大会」</t>
    <rPh sb="0" eb="1">
      <t>カイ</t>
    </rPh>
    <phoneticPr fontId="1"/>
  </si>
  <si>
    <t>ー</t>
    <phoneticPr fontId="1"/>
  </si>
  <si>
    <t>ゼッケン
番 号</t>
    <rPh sb="5" eb="6">
      <t>バン</t>
    </rPh>
    <rPh sb="7" eb="8">
      <t>ゴウ</t>
    </rPh>
    <phoneticPr fontId="1"/>
  </si>
  <si>
    <t>岩﨑</t>
    <rPh sb="0" eb="2">
      <t>イワサキ</t>
    </rPh>
    <phoneticPr fontId="1"/>
  </si>
  <si>
    <t>萩谷</t>
    <rPh sb="0" eb="2">
      <t>ハギヤ</t>
    </rPh>
    <phoneticPr fontId="1"/>
  </si>
  <si>
    <t>石井</t>
    <rPh sb="0" eb="2">
      <t>イシイ</t>
    </rPh>
    <phoneticPr fontId="1"/>
  </si>
  <si>
    <t>塚本</t>
    <rPh sb="0" eb="2">
      <t>ツカモト</t>
    </rPh>
    <phoneticPr fontId="1"/>
  </si>
  <si>
    <t>髙橋</t>
    <rPh sb="0" eb="2">
      <t>タカハシ</t>
    </rPh>
    <phoneticPr fontId="1"/>
  </si>
  <si>
    <t>鎌田</t>
    <rPh sb="0" eb="2">
      <t>カマタ</t>
    </rPh>
    <phoneticPr fontId="1"/>
  </si>
  <si>
    <t>小室</t>
    <rPh sb="0" eb="2">
      <t>コムロ</t>
    </rPh>
    <phoneticPr fontId="1"/>
  </si>
  <si>
    <t>吉沢</t>
    <rPh sb="0" eb="2">
      <t>ヨシザワ</t>
    </rPh>
    <phoneticPr fontId="1"/>
  </si>
  <si>
    <t>荒井</t>
    <rPh sb="0" eb="2">
      <t>アライ</t>
    </rPh>
    <phoneticPr fontId="1"/>
  </si>
  <si>
    <t>富田</t>
    <rPh sb="0" eb="2">
      <t>トミタ</t>
    </rPh>
    <phoneticPr fontId="1"/>
  </si>
  <si>
    <t>梅田</t>
    <rPh sb="0" eb="2">
      <t>ウメダ</t>
    </rPh>
    <phoneticPr fontId="1"/>
  </si>
  <si>
    <t>大髙</t>
    <rPh sb="0" eb="2">
      <t>オオタカ</t>
    </rPh>
    <phoneticPr fontId="1"/>
  </si>
  <si>
    <t>菊地</t>
    <rPh sb="0" eb="2">
      <t>キクチ</t>
    </rPh>
    <phoneticPr fontId="1"/>
  </si>
  <si>
    <t>加茂</t>
    <rPh sb="0" eb="2">
      <t>カモ</t>
    </rPh>
    <phoneticPr fontId="1"/>
  </si>
  <si>
    <t>大山</t>
    <rPh sb="0" eb="2">
      <t>オオヤマ</t>
    </rPh>
    <phoneticPr fontId="1"/>
  </si>
  <si>
    <t>落合</t>
    <rPh sb="0" eb="2">
      <t>オチアイ</t>
    </rPh>
    <phoneticPr fontId="1"/>
  </si>
  <si>
    <t>岸</t>
    <rPh sb="0" eb="1">
      <t>キシ</t>
    </rPh>
    <phoneticPr fontId="1"/>
  </si>
  <si>
    <t>浅川</t>
    <rPh sb="0" eb="2">
      <t>アサカワ</t>
    </rPh>
    <phoneticPr fontId="1"/>
  </si>
  <si>
    <t>岡部</t>
    <rPh sb="0" eb="2">
      <t>オカベ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</si>
</sst>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b/>
      <sz val="11"/>
      <color theme="1"/>
      <name val="HGP教科書体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" fontId="0" fillId="0" borderId="2" xfId="0" applyNumberFormat="1" applyBorder="1">
      <alignment vertical="center"/>
    </xf>
    <xf numFmtId="0" fontId="0" fillId="3" borderId="2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" xfId="0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31" fontId="0" fillId="0" borderId="0" xfId="0" applyNumberForma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0210;&#23665;\AppData\Local\Microsoft\Windows\INetCache\Content.Outlook\BAB17XLL\0528&#25505;&#28857;&#34920;%20(&#26412;&#30058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者入力"/>
      <sheetName val="計量部門"/>
      <sheetName val="蕎麦打ち部門"/>
      <sheetName val="切りくず部門集計"/>
      <sheetName val="打ち粉部門"/>
      <sheetName val="そば切り部門"/>
      <sheetName val="成績集計"/>
      <sheetName val="成績集計 (2)"/>
      <sheetName val="審査員用（No1～No12）"/>
      <sheetName val="審査員用（No1３～No２５）"/>
      <sheetName val="計量部門 (現場集計用)"/>
      <sheetName val="そば切り部門 (現場審査用)"/>
      <sheetName val="蕎麦打ち時間部門(現場集計用)"/>
      <sheetName val="切りくず部門集計 (現場測定用)"/>
      <sheetName val="打ち粉部門 (現場測定用)"/>
    </sheetNames>
    <sheetDataSet>
      <sheetData sheetId="0">
        <row r="3">
          <cell r="F3">
            <v>44709</v>
          </cell>
        </row>
        <row r="6">
          <cell r="E6" t="str">
            <v>四段</v>
          </cell>
        </row>
        <row r="7">
          <cell r="E7" t="str">
            <v>三段</v>
          </cell>
        </row>
        <row r="8">
          <cell r="E8" t="str">
            <v>三段</v>
          </cell>
        </row>
        <row r="9">
          <cell r="E9" t="str">
            <v>四段</v>
          </cell>
        </row>
        <row r="10">
          <cell r="E10" t="str">
            <v>四段</v>
          </cell>
        </row>
        <row r="11">
          <cell r="E11" t="str">
            <v>二段</v>
          </cell>
        </row>
        <row r="12">
          <cell r="E12" t="str">
            <v>四段</v>
          </cell>
        </row>
        <row r="13">
          <cell r="E13" t="str">
            <v>二段</v>
          </cell>
        </row>
        <row r="14">
          <cell r="E14" t="str">
            <v>三段</v>
          </cell>
        </row>
        <row r="15">
          <cell r="E15" t="str">
            <v>五段</v>
          </cell>
        </row>
        <row r="16">
          <cell r="D16" t="str">
            <v>ー</v>
          </cell>
          <cell r="E16" t="str">
            <v>ー</v>
          </cell>
        </row>
        <row r="17">
          <cell r="D17" t="str">
            <v>ー</v>
          </cell>
          <cell r="E17" t="str">
            <v>ー</v>
          </cell>
        </row>
        <row r="19">
          <cell r="E19" t="str">
            <v>三段</v>
          </cell>
        </row>
        <row r="20">
          <cell r="E20" t="str">
            <v>四段</v>
          </cell>
        </row>
        <row r="21">
          <cell r="E21" t="str">
            <v>四段</v>
          </cell>
        </row>
        <row r="22">
          <cell r="E22" t="str">
            <v>二段</v>
          </cell>
        </row>
        <row r="23">
          <cell r="E23" t="str">
            <v>四段</v>
          </cell>
        </row>
        <row r="24">
          <cell r="E24" t="str">
            <v>二段</v>
          </cell>
        </row>
        <row r="25">
          <cell r="E25" t="str">
            <v>初段</v>
          </cell>
        </row>
        <row r="26">
          <cell r="E26" t="str">
            <v>二段</v>
          </cell>
        </row>
        <row r="27">
          <cell r="E27" t="str">
            <v>四段</v>
          </cell>
        </row>
        <row r="28">
          <cell r="D28" t="str">
            <v>ー</v>
          </cell>
          <cell r="E28" t="str">
            <v>ー</v>
          </cell>
        </row>
        <row r="29">
          <cell r="D29" t="str">
            <v>ー</v>
          </cell>
          <cell r="E29" t="str">
            <v>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2C9B-F268-4439-A128-0CAEB6CDCC88}">
  <sheetPr>
    <tabColor rgb="FFFF0000"/>
    <pageSetUpPr fitToPage="1"/>
  </sheetPr>
  <dimension ref="A1:L30"/>
  <sheetViews>
    <sheetView tabSelected="1" workbookViewId="0">
      <selection activeCell="B29" sqref="B29"/>
    </sheetView>
  </sheetViews>
  <sheetFormatPr defaultRowHeight="18" x14ac:dyDescent="0.45"/>
  <cols>
    <col min="1" max="1" width="6.69921875" customWidth="1"/>
    <col min="2" max="2" width="13.59765625" customWidth="1"/>
    <col min="4" max="4" width="12.8984375" customWidth="1"/>
    <col min="5" max="8" width="5.296875" customWidth="1"/>
    <col min="9" max="12" width="12.8984375" customWidth="1"/>
  </cols>
  <sheetData>
    <row r="1" spans="1:12" ht="14.4" customHeight="1" x14ac:dyDescent="0.45">
      <c r="I1" s="29">
        <f>[1]参加者入力!F3</f>
        <v>44709</v>
      </c>
      <c r="J1" s="29"/>
    </row>
    <row r="2" spans="1:12" ht="19.8" customHeight="1" x14ac:dyDescent="0.45">
      <c r="A2" s="1"/>
      <c r="B2" s="10" t="s">
        <v>0</v>
      </c>
      <c r="C2" s="11">
        <v>1</v>
      </c>
      <c r="D2" s="12" t="s">
        <v>10</v>
      </c>
      <c r="E2" s="12"/>
      <c r="G2" s="7"/>
      <c r="H2" s="7"/>
      <c r="I2" s="2"/>
      <c r="J2" s="1"/>
      <c r="K2" s="1"/>
      <c r="L2" s="1"/>
    </row>
    <row r="3" spans="1:12" ht="25.8" customHeight="1" x14ac:dyDescent="0.45">
      <c r="E3" s="7"/>
      <c r="F3" s="7"/>
      <c r="G3" s="7"/>
      <c r="H3" s="8"/>
    </row>
    <row r="4" spans="1:12" x14ac:dyDescent="0.45">
      <c r="A4" s="30" t="s">
        <v>12</v>
      </c>
      <c r="B4" s="33" t="s">
        <v>1</v>
      </c>
      <c r="C4" s="33" t="s">
        <v>2</v>
      </c>
      <c r="D4" s="20" t="s">
        <v>3</v>
      </c>
      <c r="E4" s="21"/>
      <c r="F4" s="21"/>
      <c r="G4" s="21"/>
      <c r="H4" s="21"/>
      <c r="I4" s="21"/>
      <c r="J4" s="22"/>
    </row>
    <row r="5" spans="1:12" ht="18" customHeight="1" x14ac:dyDescent="0.45">
      <c r="A5" s="31"/>
      <c r="B5" s="34"/>
      <c r="C5" s="34"/>
      <c r="D5" s="36" t="s">
        <v>4</v>
      </c>
      <c r="E5" s="23" t="s">
        <v>9</v>
      </c>
      <c r="F5" s="24"/>
      <c r="G5" s="24"/>
      <c r="H5" s="25"/>
      <c r="I5" s="38" t="s">
        <v>5</v>
      </c>
      <c r="J5" s="40" t="s">
        <v>6</v>
      </c>
    </row>
    <row r="6" spans="1:12" ht="18" customHeight="1" x14ac:dyDescent="0.45">
      <c r="A6" s="32"/>
      <c r="B6" s="35"/>
      <c r="C6" s="35"/>
      <c r="D6" s="37"/>
      <c r="E6" s="26"/>
      <c r="F6" s="27"/>
      <c r="G6" s="27"/>
      <c r="H6" s="28"/>
      <c r="I6" s="39"/>
      <c r="J6" s="41"/>
    </row>
    <row r="7" spans="1:12" ht="22.8" customHeight="1" x14ac:dyDescent="0.45">
      <c r="A7" s="3">
        <v>1</v>
      </c>
      <c r="B7" s="3" t="s">
        <v>13</v>
      </c>
      <c r="C7" s="3" t="str">
        <f>[1]参加者入力!E6</f>
        <v>四段</v>
      </c>
      <c r="D7" s="6">
        <v>855</v>
      </c>
      <c r="E7" s="16">
        <v>43</v>
      </c>
      <c r="F7" s="17" t="s">
        <v>7</v>
      </c>
      <c r="G7" s="16">
        <v>25</v>
      </c>
      <c r="H7" s="17" t="s">
        <v>8</v>
      </c>
      <c r="I7" s="18">
        <v>78</v>
      </c>
      <c r="J7" s="19">
        <v>162</v>
      </c>
    </row>
    <row r="8" spans="1:12" ht="22.8" customHeight="1" x14ac:dyDescent="0.45">
      <c r="A8" s="3">
        <v>2</v>
      </c>
      <c r="B8" s="3" t="s">
        <v>14</v>
      </c>
      <c r="C8" s="3" t="str">
        <f>[1]参加者入力!E7</f>
        <v>三段</v>
      </c>
      <c r="D8" s="6">
        <v>665</v>
      </c>
      <c r="E8" s="16">
        <v>43</v>
      </c>
      <c r="F8" s="17" t="s">
        <v>7</v>
      </c>
      <c r="G8" s="16">
        <v>18</v>
      </c>
      <c r="H8" s="17" t="s">
        <v>8</v>
      </c>
      <c r="I8" s="18">
        <v>71</v>
      </c>
      <c r="J8" s="19">
        <v>208</v>
      </c>
    </row>
    <row r="9" spans="1:12" ht="22.8" customHeight="1" x14ac:dyDescent="0.45">
      <c r="A9" s="3">
        <v>3</v>
      </c>
      <c r="B9" s="3" t="s">
        <v>15</v>
      </c>
      <c r="C9" s="3" t="str">
        <f>[1]参加者入力!E8</f>
        <v>三段</v>
      </c>
      <c r="D9" s="6">
        <v>873</v>
      </c>
      <c r="E9" s="16">
        <v>43</v>
      </c>
      <c r="F9" s="17" t="s">
        <v>7</v>
      </c>
      <c r="G9" s="16">
        <v>42</v>
      </c>
      <c r="H9" s="17" t="s">
        <v>8</v>
      </c>
      <c r="I9" s="18">
        <v>19</v>
      </c>
      <c r="J9" s="19">
        <v>115</v>
      </c>
    </row>
    <row r="10" spans="1:12" ht="22.8" customHeight="1" x14ac:dyDescent="0.45">
      <c r="A10" s="3">
        <v>4</v>
      </c>
      <c r="B10" s="3" t="s">
        <v>16</v>
      </c>
      <c r="C10" s="3" t="str">
        <f>[1]参加者入力!E9</f>
        <v>四段</v>
      </c>
      <c r="D10" s="6">
        <v>717</v>
      </c>
      <c r="E10" s="16">
        <v>43</v>
      </c>
      <c r="F10" s="17" t="s">
        <v>7</v>
      </c>
      <c r="G10" s="16">
        <v>32</v>
      </c>
      <c r="H10" s="17" t="s">
        <v>8</v>
      </c>
      <c r="I10" s="18">
        <v>22</v>
      </c>
      <c r="J10" s="19">
        <v>209</v>
      </c>
    </row>
    <row r="11" spans="1:12" ht="22.8" customHeight="1" x14ac:dyDescent="0.45">
      <c r="A11" s="3">
        <v>5</v>
      </c>
      <c r="B11" s="3" t="s">
        <v>17</v>
      </c>
      <c r="C11" s="3" t="str">
        <f>[1]参加者入力!E10</f>
        <v>四段</v>
      </c>
      <c r="D11" s="6">
        <v>763</v>
      </c>
      <c r="E11" s="16">
        <v>44</v>
      </c>
      <c r="F11" s="17" t="s">
        <v>7</v>
      </c>
      <c r="G11" s="16">
        <v>41</v>
      </c>
      <c r="H11" s="17" t="s">
        <v>8</v>
      </c>
      <c r="I11" s="18">
        <v>39</v>
      </c>
      <c r="J11" s="19">
        <v>249</v>
      </c>
    </row>
    <row r="12" spans="1:12" ht="22.8" customHeight="1" x14ac:dyDescent="0.45">
      <c r="A12" s="3">
        <v>6</v>
      </c>
      <c r="B12" s="3" t="s">
        <v>18</v>
      </c>
      <c r="C12" s="3" t="str">
        <f>[1]参加者入力!E11</f>
        <v>二段</v>
      </c>
      <c r="D12" s="6">
        <v>656</v>
      </c>
      <c r="E12" s="16">
        <v>42</v>
      </c>
      <c r="F12" s="17" t="s">
        <v>7</v>
      </c>
      <c r="G12" s="16">
        <v>5</v>
      </c>
      <c r="H12" s="17" t="s">
        <v>8</v>
      </c>
      <c r="I12" s="18">
        <v>23</v>
      </c>
      <c r="J12" s="19">
        <v>154</v>
      </c>
    </row>
    <row r="13" spans="1:12" ht="22.8" customHeight="1" x14ac:dyDescent="0.45">
      <c r="A13" s="3">
        <v>7</v>
      </c>
      <c r="B13" s="3" t="s">
        <v>19</v>
      </c>
      <c r="C13" s="3" t="str">
        <f>[1]参加者入力!E12</f>
        <v>四段</v>
      </c>
      <c r="D13" s="6">
        <v>686</v>
      </c>
      <c r="E13" s="16">
        <v>43</v>
      </c>
      <c r="F13" s="17" t="s">
        <v>7</v>
      </c>
      <c r="G13" s="16">
        <v>36</v>
      </c>
      <c r="H13" s="17" t="s">
        <v>8</v>
      </c>
      <c r="I13" s="18">
        <v>13</v>
      </c>
      <c r="J13" s="19">
        <v>81</v>
      </c>
    </row>
    <row r="14" spans="1:12" ht="22.8" customHeight="1" x14ac:dyDescent="0.45">
      <c r="A14" s="3">
        <v>8</v>
      </c>
      <c r="B14" s="3" t="s">
        <v>20</v>
      </c>
      <c r="C14" s="3" t="str">
        <f>[1]参加者入力!E13</f>
        <v>二段</v>
      </c>
      <c r="D14" s="6">
        <v>627</v>
      </c>
      <c r="E14" s="16">
        <v>43</v>
      </c>
      <c r="F14" s="17" t="s">
        <v>7</v>
      </c>
      <c r="G14" s="16">
        <v>7</v>
      </c>
      <c r="H14" s="17" t="s">
        <v>8</v>
      </c>
      <c r="I14" s="18">
        <v>32</v>
      </c>
      <c r="J14" s="19">
        <v>139</v>
      </c>
    </row>
    <row r="15" spans="1:12" ht="22.8" customHeight="1" x14ac:dyDescent="0.45">
      <c r="A15" s="3">
        <v>9</v>
      </c>
      <c r="B15" s="3" t="s">
        <v>21</v>
      </c>
      <c r="C15" s="3" t="str">
        <f>[1]参加者入力!E14</f>
        <v>三段</v>
      </c>
      <c r="D15" s="6">
        <v>764</v>
      </c>
      <c r="E15" s="16">
        <v>45</v>
      </c>
      <c r="F15" s="17" t="s">
        <v>7</v>
      </c>
      <c r="G15" s="16">
        <v>36</v>
      </c>
      <c r="H15" s="17" t="s">
        <v>8</v>
      </c>
      <c r="I15" s="18">
        <v>82</v>
      </c>
      <c r="J15" s="19">
        <v>195</v>
      </c>
    </row>
    <row r="16" spans="1:12" ht="22.8" customHeight="1" x14ac:dyDescent="0.45">
      <c r="A16" s="3">
        <v>10</v>
      </c>
      <c r="B16" s="3" t="s">
        <v>22</v>
      </c>
      <c r="C16" s="3" t="str">
        <f>[1]参加者入力!E15</f>
        <v>五段</v>
      </c>
      <c r="D16" s="6">
        <v>664</v>
      </c>
      <c r="E16" s="16">
        <v>43</v>
      </c>
      <c r="F16" s="17" t="s">
        <v>7</v>
      </c>
      <c r="G16" s="16">
        <v>29</v>
      </c>
      <c r="H16" s="17" t="s">
        <v>8</v>
      </c>
      <c r="I16" s="18">
        <v>22</v>
      </c>
      <c r="J16" s="19">
        <v>135</v>
      </c>
    </row>
    <row r="17" spans="1:10" ht="22.8" customHeight="1" x14ac:dyDescent="0.45">
      <c r="A17" s="3">
        <v>11</v>
      </c>
      <c r="B17" s="3" t="str">
        <f>[1]参加者入力!D16</f>
        <v>ー</v>
      </c>
      <c r="C17" s="3" t="str">
        <f>[1]参加者入力!E16</f>
        <v>ー</v>
      </c>
      <c r="D17" s="13"/>
      <c r="E17" s="14"/>
      <c r="F17" s="15" t="s">
        <v>7</v>
      </c>
      <c r="G17" s="14"/>
      <c r="H17" s="15" t="s">
        <v>8</v>
      </c>
      <c r="I17" s="13"/>
      <c r="J17" s="13"/>
    </row>
    <row r="18" spans="1:10" ht="22.8" customHeight="1" x14ac:dyDescent="0.45">
      <c r="A18" s="3">
        <v>12</v>
      </c>
      <c r="B18" s="3" t="str">
        <f>[1]参加者入力!D17</f>
        <v>ー</v>
      </c>
      <c r="C18" s="3" t="str">
        <f>[1]参加者入力!E17</f>
        <v>ー</v>
      </c>
      <c r="D18" s="13"/>
      <c r="E18" s="14"/>
      <c r="F18" s="15" t="s">
        <v>7</v>
      </c>
      <c r="G18" s="14"/>
      <c r="H18" s="15" t="s">
        <v>8</v>
      </c>
      <c r="I18" s="13"/>
      <c r="J18" s="13"/>
    </row>
    <row r="19" spans="1:10" ht="22.8" customHeight="1" x14ac:dyDescent="0.45">
      <c r="A19" s="3">
        <v>13</v>
      </c>
      <c r="B19" s="3" t="s">
        <v>11</v>
      </c>
      <c r="C19" s="3" t="s">
        <v>11</v>
      </c>
      <c r="D19" s="13"/>
      <c r="E19" s="14"/>
      <c r="F19" s="15" t="s">
        <v>7</v>
      </c>
      <c r="G19" s="14"/>
      <c r="H19" s="15" t="s">
        <v>8</v>
      </c>
      <c r="I19" s="13"/>
      <c r="J19" s="13"/>
    </row>
    <row r="20" spans="1:10" ht="22.8" customHeight="1" x14ac:dyDescent="0.45">
      <c r="A20" s="3">
        <v>14</v>
      </c>
      <c r="B20" s="3" t="s">
        <v>23</v>
      </c>
      <c r="C20" s="3" t="str">
        <f>[1]参加者入力!E19</f>
        <v>三段</v>
      </c>
      <c r="D20" s="6">
        <v>901</v>
      </c>
      <c r="E20" s="16">
        <v>46</v>
      </c>
      <c r="F20" s="17" t="s">
        <v>7</v>
      </c>
      <c r="G20" s="16">
        <v>38</v>
      </c>
      <c r="H20" s="17" t="s">
        <v>8</v>
      </c>
      <c r="I20" s="18">
        <v>39</v>
      </c>
      <c r="J20" s="19">
        <v>200</v>
      </c>
    </row>
    <row r="21" spans="1:10" ht="22.8" customHeight="1" x14ac:dyDescent="0.45">
      <c r="A21" s="3">
        <v>15</v>
      </c>
      <c r="B21" s="3" t="s">
        <v>24</v>
      </c>
      <c r="C21" s="3" t="str">
        <f>[1]参加者入力!E20</f>
        <v>四段</v>
      </c>
      <c r="D21" s="6">
        <v>764</v>
      </c>
      <c r="E21" s="16">
        <v>48</v>
      </c>
      <c r="F21" s="17" t="s">
        <v>7</v>
      </c>
      <c r="G21" s="16">
        <v>2</v>
      </c>
      <c r="H21" s="17" t="s">
        <v>8</v>
      </c>
      <c r="I21" s="18">
        <v>50</v>
      </c>
      <c r="J21" s="19">
        <v>242</v>
      </c>
    </row>
    <row r="22" spans="1:10" ht="22.8" customHeight="1" x14ac:dyDescent="0.45">
      <c r="A22" s="3">
        <v>16</v>
      </c>
      <c r="B22" s="3" t="s">
        <v>25</v>
      </c>
      <c r="C22" s="3" t="str">
        <f>[1]参加者入力!E21</f>
        <v>四段</v>
      </c>
      <c r="D22" s="6">
        <v>694</v>
      </c>
      <c r="E22" s="16">
        <v>48</v>
      </c>
      <c r="F22" s="17" t="s">
        <v>7</v>
      </c>
      <c r="G22" s="16">
        <v>16</v>
      </c>
      <c r="H22" s="17" t="s">
        <v>8</v>
      </c>
      <c r="I22" s="18">
        <v>17</v>
      </c>
      <c r="J22" s="19">
        <v>178</v>
      </c>
    </row>
    <row r="23" spans="1:10" ht="22.8" customHeight="1" x14ac:dyDescent="0.45">
      <c r="A23" s="3">
        <v>17</v>
      </c>
      <c r="B23" s="3" t="s">
        <v>26</v>
      </c>
      <c r="C23" s="3" t="str">
        <f>[1]参加者入力!E22</f>
        <v>二段</v>
      </c>
      <c r="D23" s="6">
        <v>681</v>
      </c>
      <c r="E23" s="16">
        <v>47</v>
      </c>
      <c r="F23" s="17" t="s">
        <v>7</v>
      </c>
      <c r="G23" s="16">
        <v>39</v>
      </c>
      <c r="H23" s="17" t="s">
        <v>8</v>
      </c>
      <c r="I23" s="18">
        <v>83</v>
      </c>
      <c r="J23" s="19">
        <v>212</v>
      </c>
    </row>
    <row r="24" spans="1:10" ht="22.8" customHeight="1" x14ac:dyDescent="0.45">
      <c r="A24" s="3">
        <v>18</v>
      </c>
      <c r="B24" s="3" t="s">
        <v>27</v>
      </c>
      <c r="C24" s="3" t="str">
        <f>[1]参加者入力!E23</f>
        <v>四段</v>
      </c>
      <c r="D24" s="6">
        <v>854</v>
      </c>
      <c r="E24" s="16">
        <v>48</v>
      </c>
      <c r="F24" s="17" t="s">
        <v>7</v>
      </c>
      <c r="G24" s="16">
        <v>43</v>
      </c>
      <c r="H24" s="17" t="s">
        <v>8</v>
      </c>
      <c r="I24" s="18">
        <v>40</v>
      </c>
      <c r="J24" s="19">
        <v>213</v>
      </c>
    </row>
    <row r="25" spans="1:10" ht="22.8" customHeight="1" x14ac:dyDescent="0.45">
      <c r="A25" s="3">
        <v>19</v>
      </c>
      <c r="B25" s="3" t="s">
        <v>28</v>
      </c>
      <c r="C25" s="3" t="str">
        <f>[1]参加者入力!E24</f>
        <v>二段</v>
      </c>
      <c r="D25" s="6">
        <v>767</v>
      </c>
      <c r="E25" s="16">
        <v>48</v>
      </c>
      <c r="F25" s="17" t="s">
        <v>7</v>
      </c>
      <c r="G25" s="16">
        <v>10</v>
      </c>
      <c r="H25" s="17" t="s">
        <v>8</v>
      </c>
      <c r="I25" s="18">
        <v>33</v>
      </c>
      <c r="J25" s="19">
        <v>158</v>
      </c>
    </row>
    <row r="26" spans="1:10" ht="22.8" customHeight="1" x14ac:dyDescent="0.45">
      <c r="A26" s="3">
        <v>20</v>
      </c>
      <c r="B26" s="3" t="s">
        <v>29</v>
      </c>
      <c r="C26" s="3" t="str">
        <f>[1]参加者入力!E25</f>
        <v>初段</v>
      </c>
      <c r="D26" s="6">
        <v>595</v>
      </c>
      <c r="E26" s="16">
        <v>46</v>
      </c>
      <c r="F26" s="17" t="s">
        <v>7</v>
      </c>
      <c r="G26" s="16">
        <v>12</v>
      </c>
      <c r="H26" s="17" t="s">
        <v>8</v>
      </c>
      <c r="I26" s="18">
        <v>35</v>
      </c>
      <c r="J26" s="19">
        <v>109</v>
      </c>
    </row>
    <row r="27" spans="1:10" ht="22.8" customHeight="1" x14ac:dyDescent="0.45">
      <c r="A27" s="3">
        <v>21</v>
      </c>
      <c r="B27" s="3" t="s">
        <v>30</v>
      </c>
      <c r="C27" s="3" t="str">
        <f>[1]参加者入力!E26</f>
        <v>二段</v>
      </c>
      <c r="D27" s="6">
        <v>664</v>
      </c>
      <c r="E27" s="16">
        <v>49</v>
      </c>
      <c r="F27" s="17" t="s">
        <v>7</v>
      </c>
      <c r="G27" s="16">
        <v>20</v>
      </c>
      <c r="H27" s="17" t="s">
        <v>8</v>
      </c>
      <c r="I27" s="18">
        <v>56</v>
      </c>
      <c r="J27" s="19">
        <v>189</v>
      </c>
    </row>
    <row r="28" spans="1:10" ht="22.8" customHeight="1" x14ac:dyDescent="0.45">
      <c r="A28" s="3">
        <v>22</v>
      </c>
      <c r="B28" s="3" t="s">
        <v>31</v>
      </c>
      <c r="C28" s="3" t="str">
        <f>[1]参加者入力!E27</f>
        <v>四段</v>
      </c>
      <c r="D28" s="6">
        <v>639</v>
      </c>
      <c r="E28" s="16">
        <v>44</v>
      </c>
      <c r="F28" s="17" t="s">
        <v>7</v>
      </c>
      <c r="G28" s="16">
        <v>47</v>
      </c>
      <c r="H28" s="17" t="s">
        <v>8</v>
      </c>
      <c r="I28" s="18">
        <v>33</v>
      </c>
      <c r="J28" s="19">
        <v>110</v>
      </c>
    </row>
    <row r="29" spans="1:10" ht="22.8" customHeight="1" x14ac:dyDescent="0.45">
      <c r="A29" s="3">
        <v>23</v>
      </c>
      <c r="B29" s="3" t="str">
        <f>[1]参加者入力!D28</f>
        <v>ー</v>
      </c>
      <c r="C29" s="3" t="str">
        <f>[1]参加者入力!E28</f>
        <v>ー</v>
      </c>
      <c r="D29" s="4"/>
      <c r="E29" s="14"/>
      <c r="F29" s="15"/>
      <c r="G29" s="14"/>
      <c r="H29" s="9"/>
      <c r="I29" s="5"/>
      <c r="J29" s="5"/>
    </row>
    <row r="30" spans="1:10" ht="22.8" customHeight="1" x14ac:dyDescent="0.45">
      <c r="A30" s="3">
        <v>24</v>
      </c>
      <c r="B30" s="3" t="str">
        <f>[1]参加者入力!D29</f>
        <v>ー</v>
      </c>
      <c r="C30" s="3" t="str">
        <f>[1]参加者入力!E29</f>
        <v>ー</v>
      </c>
      <c r="D30" s="4"/>
      <c r="E30" s="14"/>
      <c r="F30" s="15"/>
      <c r="G30" s="14"/>
      <c r="H30" s="9"/>
      <c r="I30" s="5"/>
      <c r="J30" s="5"/>
    </row>
  </sheetData>
  <sortState xmlns:xlrd2="http://schemas.microsoft.com/office/spreadsheetml/2017/richdata2" ref="A7:K30">
    <sortCondition ref="A7:A30"/>
  </sortState>
  <mergeCells count="9">
    <mergeCell ref="D4:J4"/>
    <mergeCell ref="E5:H6"/>
    <mergeCell ref="I1:J1"/>
    <mergeCell ref="A4:A6"/>
    <mergeCell ref="B4:B6"/>
    <mergeCell ref="C4:C6"/>
    <mergeCell ref="D5:D6"/>
    <mergeCell ref="I5:I6"/>
    <mergeCell ref="J5:J6"/>
  </mergeCells>
  <phoneticPr fontId="1"/>
  <pageMargins left="0.43307086614173229" right="0.23622047244094491" top="0.35433070866141736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成績集計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仲山</dc:creator>
  <cp:lastModifiedBy>いばらき蕎麦の会</cp:lastModifiedBy>
  <cp:lastPrinted>2022-05-31T00:05:29Z</cp:lastPrinted>
  <dcterms:created xsi:type="dcterms:W3CDTF">2022-05-30T23:54:31Z</dcterms:created>
  <dcterms:modified xsi:type="dcterms:W3CDTF">2022-06-02T23:46:19Z</dcterms:modified>
</cp:coreProperties>
</file>